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ett\Dropbox\tkb\_Arbeit\TK_Rostock\"/>
    </mc:Choice>
  </mc:AlternateContent>
  <xr:revisionPtr revIDLastSave="0" documentId="13_ncr:1_{CF0FF042-3083-4373-85A2-10B917D86284}" xr6:coauthVersionLast="45" xr6:coauthVersionMax="45" xr10:uidLastSave="{00000000-0000-0000-0000-000000000000}"/>
  <bookViews>
    <workbookView xWindow="-120" yWindow="-120" windowWidth="29040" windowHeight="17640" tabRatio="587" xr2:uid="{00000000-000D-0000-FFFF-FFFF00000000}"/>
  </bookViews>
  <sheets>
    <sheet name="T-Wahl" sheetId="5" r:id="rId1"/>
    <sheet name="T-Wetter" sheetId="1" r:id="rId2"/>
    <sheet name="T-Temperatur-Zeit" sheetId="11" r:id="rId3"/>
    <sheet name="T-Mathe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9" l="1"/>
  <c r="B10" i="9"/>
  <c r="B11" i="9"/>
  <c r="B12" i="9"/>
  <c r="B13" i="9"/>
  <c r="B14" i="9"/>
  <c r="B15" i="9"/>
  <c r="B16" i="9"/>
  <c r="B8" i="9"/>
  <c r="F8" i="5"/>
  <c r="B10" i="5" s="1"/>
  <c r="E12" i="5"/>
  <c r="C9" i="5" l="1"/>
  <c r="E9" i="5"/>
  <c r="B9" i="5"/>
  <c r="D9" i="5"/>
  <c r="B11" i="5"/>
  <c r="B12" i="5" s="1"/>
  <c r="D10" i="5"/>
  <c r="C10" i="5"/>
  <c r="C11" i="5" l="1"/>
  <c r="D11" i="5"/>
  <c r="D12" i="5" s="1"/>
  <c r="F11" i="5" l="1"/>
  <c r="F13" i="5" s="1"/>
  <c r="B13" i="5" s="1"/>
  <c r="B15" i="5" s="1"/>
  <c r="C12" i="5"/>
  <c r="C13" i="5" l="1"/>
  <c r="C15" i="5" s="1"/>
  <c r="D13" i="5" l="1"/>
  <c r="D15" i="5" s="1"/>
  <c r="F15" i="5" s="1"/>
</calcChain>
</file>

<file path=xl/sharedStrings.xml><?xml version="1.0" encoding="utf-8"?>
<sst xmlns="http://schemas.openxmlformats.org/spreadsheetml/2006/main" count="57" uniqueCount="43">
  <si>
    <t>Durchschnittliche Niederschlagemengen in Dresden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</si>
  <si>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</si>
  <si>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</si>
  <si>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</si>
  <si>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</si>
  <si>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</si>
  <si>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</si>
  <si>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</si>
  <si>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</si>
  <si>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</si>
  <si>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</si>
  <si>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</si>
  <si>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</si>
  <si>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</si>
  <si>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Niederschlag in mm</t>
  </si>
  <si>
    <t>Durchschnittliche Temperatur  in Dresden</t>
  </si>
  <si>
    <t>Temperatur in °C</t>
  </si>
  <si>
    <t>Sitzverteilung im Parlament</t>
  </si>
  <si>
    <t>(Hare-Niemeyer-Verfahren)</t>
  </si>
  <si>
    <t>Gesamtzahl der Sitze:</t>
  </si>
  <si>
    <t>Partei</t>
  </si>
  <si>
    <t>A</t>
  </si>
  <si>
    <t>B</t>
  </si>
  <si>
    <t>C</t>
  </si>
  <si>
    <t>Gesamtzahl der Stimmen</t>
  </si>
  <si>
    <t>Stimmzahl</t>
  </si>
  <si>
    <t>Prozente</t>
  </si>
  <si>
    <t>Sitze (genau)</t>
  </si>
  <si>
    <t>bisher vergebene Sitze</t>
  </si>
  <si>
    <t>Sitze (ganzzahlig)</t>
  </si>
  <si>
    <t>Nachkommastelle</t>
  </si>
  <si>
    <t>Restsitze</t>
  </si>
  <si>
    <t>Gesamtzahl der Sitze</t>
  </si>
  <si>
    <t>Rest</t>
  </si>
  <si>
    <t>x</t>
  </si>
  <si>
    <t>y</t>
  </si>
  <si>
    <t>mathematische Zusammenhänge</t>
  </si>
  <si>
    <t>m</t>
  </si>
  <si>
    <t>n</t>
  </si>
  <si>
    <t>Wertetabelle</t>
  </si>
  <si>
    <t>Messung von Temperatur und Zeit beim Erwärmen von Eis</t>
  </si>
  <si>
    <t>t in s</t>
  </si>
  <si>
    <r>
      <rPr>
        <b/>
        <sz val="10"/>
        <rFont val="Symbol"/>
        <family val="1"/>
        <charset val="2"/>
      </rPr>
      <t>J</t>
    </r>
    <r>
      <rPr>
        <b/>
        <sz val="10"/>
        <rFont val="Arial"/>
        <family val="2"/>
      </rPr>
      <t xml:space="preserve"> in °C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</si>
</sst>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</font>
    <font>
      <b/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1" fontId="2" fillId="0" borderId="0" xfId="0" applyNumberFormat="1" applyFont="1"/>
    <xf numFmtId="0" fontId="4" fillId="0" borderId="0" xfId="0" applyFont="1"/>
    <xf numFmtId="0" fontId="0" fillId="0" borderId="0" xfId="0" applyBorder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2" fillId="2" borderId="0" xfId="0" applyFont="1" applyFill="1" applyBorder="1"/>
    <xf numFmtId="164" fontId="0" fillId="0" borderId="0" xfId="1" applyNumberFormat="1" applyFont="1" applyAlignment="1"/>
    <xf numFmtId="0" fontId="0" fillId="2" borderId="0" xfId="0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268166</xdr:colOff>
      <xdr:row>2</xdr:row>
      <xdr:rowOff>36634</xdr:rowOff>
    </xdr:from>
    <xdr:to>
      <xdr:col>9</xdr:col>
      <xdr:colOff>306266</xdr:colOff>
      <xdr:row>8</xdr:row>
      <xdr:rowOff>88656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3779E8-2201-4EF5-9A02-491DD2EC2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4166" y="359019"/>
          <a:ext cx="800100" cy="1019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249116</xdr:colOff>
      <xdr:row>10</xdr:row>
      <xdr:rowOff>52021</xdr:rowOff>
    </xdr:from>
    <xdr:to>
      <xdr:col>12</xdr:col>
      <xdr:colOff>172916</xdr:colOff>
      <xdr:row>21</xdr:row>
      <xdr:rowOff>126756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DF4E62-F889-4620-9449-9D1AE3D56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5116" y="1663944"/>
          <a:ext cx="2971800" cy="1847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287216</xdr:colOff>
      <xdr:row>22</xdr:row>
      <xdr:rowOff>51288</xdr:rowOff>
    </xdr:from>
    <xdr:to>
      <xdr:col>12</xdr:col>
      <xdr:colOff>211016</xdr:colOff>
      <xdr:row>33</xdr:row>
      <xdr:rowOff>126023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42E895-4239-4F81-998A-2C4816B03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3216" y="3597519"/>
          <a:ext cx="2971800" cy="1847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tabSelected="1" zoomScale="130" zoomScaleNormal="130" workbookViewId="0">
      <selection activeCell="C19" sqref="C19"/>
    </sheetView>
  </sheetViews>
  <sheetFormatPr baseColWidth="10" defaultRowHeight="12.75" x14ac:dyDescent="0.2"/>
  <cols>
    <col min="1" max="1" width="23.7109375" customWidth="1"/>
  </cols>
  <sheetData>
    <row r="1" spans="1:6" ht="15.75" x14ac:dyDescent="0.25">
      <c r="A1" s="2" t="s">
        <v>17</v>
      </c>
    </row>
    <row r="2" spans="1:6" x14ac:dyDescent="0.2">
      <c r="A2" t="s">
        <v>18</v>
      </c>
    </row>
    <row r="4" spans="1:6" x14ac:dyDescent="0.2">
      <c r="A4" s="3" t="s">
        <v>19</v>
      </c>
      <c r="B4" s="17">
        <v>25</v>
      </c>
    </row>
    <row r="5" spans="1:6" x14ac:dyDescent="0.2">
      <c r="A5" s="4"/>
    </row>
    <row r="6" spans="1:6" x14ac:dyDescent="0.2">
      <c r="A6" s="3" t="s">
        <v>20</v>
      </c>
      <c r="B6" s="5" t="s">
        <v>21</v>
      </c>
      <c r="C6" s="5" t="s">
        <v>22</v>
      </c>
      <c r="D6" s="5" t="s">
        <v>23</v>
      </c>
      <c r="E6" s="5" t="s">
        <v>33</v>
      </c>
    </row>
    <row r="7" spans="1:6" x14ac:dyDescent="0.2">
      <c r="A7" s="4"/>
      <c r="B7" s="6"/>
      <c r="C7" s="6"/>
      <c r="D7" s="6"/>
      <c r="E7" s="6"/>
      <c r="F7" s="1" t="s">
        <v>24</v>
      </c>
    </row>
    <row r="8" spans="1:6" x14ac:dyDescent="0.2">
      <c r="A8" s="3" t="s">
        <v>25</v>
      </c>
      <c r="B8" s="17">
        <v>3000</v>
      </c>
      <c r="C8" s="17">
        <v>4500</v>
      </c>
      <c r="D8" s="17">
        <v>7000</v>
      </c>
      <c r="E8" s="17">
        <v>1250</v>
      </c>
      <c r="F8">
        <f>SUM(B8:E8)</f>
        <v>15750</v>
      </c>
    </row>
    <row r="9" spans="1:6" x14ac:dyDescent="0.2">
      <c r="A9" s="3" t="s">
        <v>26</v>
      </c>
      <c r="B9" s="16">
        <f>B8/$F$8</f>
        <v>0.19047619047619047</v>
      </c>
      <c r="C9" s="16">
        <f>C8/$F$8</f>
        <v>0.2857142857142857</v>
      </c>
      <c r="D9" s="16">
        <f>D8/$F$8</f>
        <v>0.44444444444444442</v>
      </c>
      <c r="E9" s="16">
        <f>E8/$F$8</f>
        <v>7.9365079365079361E-2</v>
      </c>
    </row>
    <row r="10" spans="1:6" x14ac:dyDescent="0.2">
      <c r="A10" s="3" t="s">
        <v>27</v>
      </c>
      <c r="B10" s="7">
        <f>B8/F8*B4</f>
        <v>4.7619047619047619</v>
      </c>
      <c r="C10" s="7">
        <f>C8/F8*B4</f>
        <v>7.1428571428571423</v>
      </c>
      <c r="D10" s="7">
        <f>D8/F8*B4</f>
        <v>11.111111111111111</v>
      </c>
      <c r="E10" s="7">
        <v>0</v>
      </c>
      <c r="F10" s="1" t="s">
        <v>28</v>
      </c>
    </row>
    <row r="11" spans="1:6" x14ac:dyDescent="0.2">
      <c r="A11" s="3" t="s">
        <v>29</v>
      </c>
      <c r="B11">
        <f>INT(B10)</f>
        <v>4</v>
      </c>
      <c r="C11">
        <f>INT(C10)</f>
        <v>7</v>
      </c>
      <c r="D11">
        <f>INT(D10)</f>
        <v>11</v>
      </c>
      <c r="E11">
        <v>0</v>
      </c>
      <c r="F11">
        <f>SUM(B11:E11)</f>
        <v>22</v>
      </c>
    </row>
    <row r="12" spans="1:6" x14ac:dyDescent="0.2">
      <c r="A12" s="3" t="s">
        <v>30</v>
      </c>
      <c r="B12" s="7">
        <f>B10-B11</f>
        <v>0.76190476190476186</v>
      </c>
      <c r="C12" s="7">
        <f>C10-C11</f>
        <v>0.14285714285714235</v>
      </c>
      <c r="D12" s="7">
        <f>D10-D11</f>
        <v>0.11111111111111072</v>
      </c>
      <c r="E12" s="7">
        <f>E10-E11</f>
        <v>0</v>
      </c>
      <c r="F12" s="1" t="s">
        <v>31</v>
      </c>
    </row>
    <row r="13" spans="1:6" x14ac:dyDescent="0.2">
      <c r="A13" s="3" t="s">
        <v>31</v>
      </c>
      <c r="B13" s="8">
        <f>IF(F13&gt;1,1,0)</f>
        <v>1</v>
      </c>
      <c r="C13" s="8">
        <f>IF(F13&gt;B13,1,0)</f>
        <v>1</v>
      </c>
      <c r="D13" s="8">
        <f>IF(F13&gt;B13+C13,1,0)</f>
        <v>1</v>
      </c>
      <c r="E13" s="8"/>
      <c r="F13">
        <f>B4-F11</f>
        <v>3</v>
      </c>
    </row>
    <row r="14" spans="1:6" x14ac:dyDescent="0.2">
      <c r="A14" s="3"/>
    </row>
    <row r="15" spans="1:6" x14ac:dyDescent="0.2">
      <c r="A15" s="3" t="s">
        <v>32</v>
      </c>
      <c r="B15" s="9">
        <f>B11+B13</f>
        <v>5</v>
      </c>
      <c r="C15" s="9">
        <f>C11+C13</f>
        <v>8</v>
      </c>
      <c r="D15" s="9">
        <f>D11+D13</f>
        <v>12</v>
      </c>
      <c r="E15" s="9"/>
      <c r="F15" s="9">
        <f>SUM(B15:D15)</f>
        <v>25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zoomScale="130" zoomScaleNormal="130" workbookViewId="0">
      <selection activeCell="D27" sqref="D27"/>
    </sheetView>
  </sheetViews>
  <sheetFormatPr baseColWidth="10" defaultRowHeight="12.75" x14ac:dyDescent="0.2"/>
  <cols>
    <col min="2" max="2" width="19.28515625" customWidth="1"/>
  </cols>
  <sheetData>
    <row r="1" spans="1:2" ht="15.75" x14ac:dyDescent="0.25">
      <c r="A1" s="2" t="s">
        <v>0</v>
      </c>
    </row>
    <row r="3" spans="1:2" x14ac:dyDescent="0.2">
      <c r="A3" s="1" t="s">
        <v>13</v>
      </c>
      <c r="B3" s="1" t="s">
        <v>14</v>
      </c>
    </row>
    <row r="4" spans="1:2" x14ac:dyDescent="0.2">
      <c r="A4" t="s">
        <v>1</v>
      </c>
      <c r="B4">
        <v>51</v>
      </c>
    </row>
    <row r="5" spans="1:2" x14ac:dyDescent="0.2">
      <c r="A5" t="s">
        <v>2</v>
      </c>
      <c r="B5">
        <v>38</v>
      </c>
    </row>
    <row r="6" spans="1:2" x14ac:dyDescent="0.2">
      <c r="A6" t="s">
        <v>3</v>
      </c>
      <c r="B6">
        <v>45</v>
      </c>
    </row>
    <row r="7" spans="1:2" x14ac:dyDescent="0.2">
      <c r="A7" t="s">
        <v>4</v>
      </c>
      <c r="B7">
        <v>53</v>
      </c>
    </row>
    <row r="8" spans="1:2" x14ac:dyDescent="0.2">
      <c r="A8" t="s">
        <v>5</v>
      </c>
      <c r="B8">
        <v>54</v>
      </c>
    </row>
    <row r="9" spans="1:2" x14ac:dyDescent="0.2">
      <c r="A9" t="s">
        <v>6</v>
      </c>
      <c r="B9">
        <v>66</v>
      </c>
    </row>
    <row r="10" spans="1:2" x14ac:dyDescent="0.2">
      <c r="A10" t="s">
        <v>7</v>
      </c>
      <c r="B10">
        <v>85</v>
      </c>
    </row>
    <row r="11" spans="1:2" x14ac:dyDescent="0.2">
      <c r="A11" t="s">
        <v>8</v>
      </c>
      <c r="B11">
        <v>85</v>
      </c>
    </row>
    <row r="12" spans="1:2" x14ac:dyDescent="0.2">
      <c r="A12" t="s">
        <v>9</v>
      </c>
      <c r="B12">
        <v>54</v>
      </c>
    </row>
    <row r="13" spans="1:2" x14ac:dyDescent="0.2">
      <c r="A13" t="s">
        <v>10</v>
      </c>
      <c r="B13">
        <v>41</v>
      </c>
    </row>
    <row r="14" spans="1:2" x14ac:dyDescent="0.2">
      <c r="A14" t="s">
        <v>11</v>
      </c>
      <c r="B14">
        <v>59</v>
      </c>
    </row>
    <row r="15" spans="1:2" x14ac:dyDescent="0.2">
      <c r="A15" t="s">
        <v>12</v>
      </c>
      <c r="B15">
        <v>65</v>
      </c>
    </row>
    <row r="20" spans="1:2" ht="15.75" x14ac:dyDescent="0.25">
      <c r="A20" s="2" t="s">
        <v>15</v>
      </c>
    </row>
    <row r="22" spans="1:2" x14ac:dyDescent="0.2">
      <c r="A22" s="1" t="s">
        <v>13</v>
      </c>
      <c r="B22" s="1" t="s">
        <v>16</v>
      </c>
    </row>
    <row r="23" spans="1:2" x14ac:dyDescent="0.2">
      <c r="A23" t="s">
        <v>1</v>
      </c>
      <c r="B23">
        <v>-0.7</v>
      </c>
    </row>
    <row r="24" spans="1:2" x14ac:dyDescent="0.2">
      <c r="A24" t="s">
        <v>2</v>
      </c>
      <c r="B24">
        <v>-0.1</v>
      </c>
    </row>
    <row r="25" spans="1:2" x14ac:dyDescent="0.2">
      <c r="A25" t="s">
        <v>3</v>
      </c>
      <c r="B25">
        <v>4.5</v>
      </c>
    </row>
    <row r="26" spans="1:2" x14ac:dyDescent="0.2">
      <c r="A26" t="s">
        <v>4</v>
      </c>
      <c r="B26">
        <v>7.9</v>
      </c>
    </row>
    <row r="27" spans="1:2" x14ac:dyDescent="0.2">
      <c r="A27" t="s">
        <v>5</v>
      </c>
      <c r="B27">
        <v>13.6</v>
      </c>
    </row>
    <row r="28" spans="1:2" x14ac:dyDescent="0.2">
      <c r="A28" t="s">
        <v>6</v>
      </c>
      <c r="B28">
        <v>16.3</v>
      </c>
    </row>
    <row r="29" spans="1:2" x14ac:dyDescent="0.2">
      <c r="A29" t="s">
        <v>7</v>
      </c>
      <c r="B29">
        <v>17.8</v>
      </c>
    </row>
    <row r="30" spans="1:2" x14ac:dyDescent="0.2">
      <c r="A30" t="s">
        <v>8</v>
      </c>
      <c r="B30">
        <v>17.8</v>
      </c>
    </row>
    <row r="31" spans="1:2" x14ac:dyDescent="0.2">
      <c r="A31" t="s">
        <v>9</v>
      </c>
      <c r="B31">
        <v>14.2</v>
      </c>
    </row>
    <row r="32" spans="1:2" x14ac:dyDescent="0.2">
      <c r="A32" t="s">
        <v>10</v>
      </c>
      <c r="B32">
        <v>9.8000000000000007</v>
      </c>
    </row>
    <row r="33" spans="1:2" x14ac:dyDescent="0.2">
      <c r="A33" t="s">
        <v>11</v>
      </c>
      <c r="B33">
        <v>4.4000000000000004</v>
      </c>
    </row>
    <row r="34" spans="1:2" x14ac:dyDescent="0.2">
      <c r="A34" t="s">
        <v>12</v>
      </c>
      <c r="B34">
        <v>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8"/>
  <sheetViews>
    <sheetView zoomScale="130" zoomScaleNormal="130" workbookViewId="0">
      <selection activeCell="D15" sqref="D15"/>
    </sheetView>
  </sheetViews>
  <sheetFormatPr baseColWidth="10" defaultRowHeight="12.75" x14ac:dyDescent="0.2"/>
  <sheetData>
    <row r="1" spans="1:2" x14ac:dyDescent="0.2">
      <c r="A1" s="1" t="s">
        <v>40</v>
      </c>
    </row>
    <row r="2" spans="1:2" x14ac:dyDescent="0.2">
      <c r="A2" s="3" t="s">
        <v>41</v>
      </c>
      <c r="B2" s="3" t="s">
        <v>42</v>
      </c>
    </row>
    <row r="3" spans="1:2" x14ac:dyDescent="0.2">
      <c r="A3">
        <v>0</v>
      </c>
      <c r="B3">
        <v>0</v>
      </c>
    </row>
    <row r="4" spans="1:2" x14ac:dyDescent="0.2">
      <c r="A4">
        <v>30</v>
      </c>
      <c r="B4">
        <v>0</v>
      </c>
    </row>
    <row r="5" spans="1:2" x14ac:dyDescent="0.2">
      <c r="A5">
        <v>60</v>
      </c>
      <c r="B5">
        <v>1</v>
      </c>
    </row>
    <row r="6" spans="1:2" x14ac:dyDescent="0.2">
      <c r="A6">
        <v>90</v>
      </c>
      <c r="B6">
        <v>1</v>
      </c>
    </row>
    <row r="7" spans="1:2" x14ac:dyDescent="0.2">
      <c r="A7">
        <v>120</v>
      </c>
      <c r="B7">
        <v>2</v>
      </c>
    </row>
    <row r="8" spans="1:2" x14ac:dyDescent="0.2">
      <c r="A8">
        <v>150</v>
      </c>
      <c r="B8">
        <v>5</v>
      </c>
    </row>
    <row r="9" spans="1:2" x14ac:dyDescent="0.2">
      <c r="A9">
        <v>180</v>
      </c>
      <c r="B9">
        <v>10</v>
      </c>
    </row>
    <row r="10" spans="1:2" x14ac:dyDescent="0.2">
      <c r="A10">
        <v>210</v>
      </c>
      <c r="B10">
        <v>15</v>
      </c>
    </row>
    <row r="11" spans="1:2" x14ac:dyDescent="0.2">
      <c r="A11">
        <v>240</v>
      </c>
      <c r="B11">
        <v>20</v>
      </c>
    </row>
    <row r="12" spans="1:2" x14ac:dyDescent="0.2">
      <c r="A12">
        <v>270</v>
      </c>
      <c r="B12">
        <v>25</v>
      </c>
    </row>
    <row r="13" spans="1:2" x14ac:dyDescent="0.2">
      <c r="A13">
        <v>300</v>
      </c>
      <c r="B13">
        <v>30</v>
      </c>
    </row>
    <row r="14" spans="1:2" x14ac:dyDescent="0.2">
      <c r="A14">
        <v>330</v>
      </c>
      <c r="B14">
        <v>37</v>
      </c>
    </row>
    <row r="15" spans="1:2" x14ac:dyDescent="0.2">
      <c r="A15">
        <v>360</v>
      </c>
      <c r="B15">
        <v>43</v>
      </c>
    </row>
    <row r="16" spans="1:2" x14ac:dyDescent="0.2">
      <c r="A16">
        <v>390</v>
      </c>
      <c r="B16">
        <v>48</v>
      </c>
    </row>
    <row r="17" spans="1:2" x14ac:dyDescent="0.2">
      <c r="A17">
        <v>420</v>
      </c>
      <c r="B17">
        <v>53</v>
      </c>
    </row>
    <row r="18" spans="1:2" x14ac:dyDescent="0.2">
      <c r="A18">
        <v>450</v>
      </c>
      <c r="B18">
        <v>59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"/>
  <sheetViews>
    <sheetView zoomScale="130" zoomScaleNormal="130" workbookViewId="0">
      <selection activeCell="B14" sqref="B14"/>
    </sheetView>
  </sheetViews>
  <sheetFormatPr baseColWidth="10" defaultRowHeight="12.75" x14ac:dyDescent="0.2"/>
  <cols>
    <col min="1" max="2" width="7.5703125" customWidth="1"/>
  </cols>
  <sheetData>
    <row r="1" spans="1:7" x14ac:dyDescent="0.2">
      <c r="A1" s="1" t="s">
        <v>36</v>
      </c>
    </row>
    <row r="3" spans="1:7" x14ac:dyDescent="0.2">
      <c r="A3" s="3" t="s">
        <v>37</v>
      </c>
      <c r="B3" s="15">
        <v>1</v>
      </c>
      <c r="C3" s="11"/>
      <c r="D3" s="12"/>
      <c r="E3" s="14"/>
      <c r="F3" s="13"/>
      <c r="G3" s="11"/>
    </row>
    <row r="4" spans="1:7" x14ac:dyDescent="0.2">
      <c r="A4" s="3" t="s">
        <v>38</v>
      </c>
      <c r="B4" s="15">
        <v>-2</v>
      </c>
      <c r="C4" s="11"/>
      <c r="D4" s="12"/>
      <c r="E4" s="12"/>
      <c r="F4" s="12"/>
      <c r="G4" s="11"/>
    </row>
    <row r="5" spans="1:7" x14ac:dyDescent="0.2">
      <c r="B5" s="11"/>
      <c r="C5" s="11"/>
      <c r="D5" s="11"/>
      <c r="E5" s="14"/>
      <c r="F5" s="14"/>
      <c r="G5" s="11"/>
    </row>
    <row r="6" spans="1:7" x14ac:dyDescent="0.2">
      <c r="A6" s="1" t="s">
        <v>39</v>
      </c>
      <c r="C6" s="11"/>
      <c r="D6" s="11"/>
      <c r="E6" s="11"/>
      <c r="F6" s="11"/>
      <c r="G6" s="11"/>
    </row>
    <row r="7" spans="1:7" x14ac:dyDescent="0.2">
      <c r="A7" s="3" t="s">
        <v>34</v>
      </c>
      <c r="B7" s="12" t="s">
        <v>35</v>
      </c>
    </row>
    <row r="8" spans="1:7" x14ac:dyDescent="0.2">
      <c r="A8">
        <v>-4</v>
      </c>
      <c r="B8" s="10">
        <f>A8*$B$3+$B$4</f>
        <v>-6</v>
      </c>
    </row>
    <row r="9" spans="1:7" x14ac:dyDescent="0.2">
      <c r="A9">
        <v>-3</v>
      </c>
      <c r="B9" s="10">
        <f t="shared" ref="B9:B16" si="0">A9*$B$3+$B$4</f>
        <v>-5</v>
      </c>
    </row>
    <row r="10" spans="1:7" x14ac:dyDescent="0.2">
      <c r="A10">
        <v>-2</v>
      </c>
      <c r="B10" s="10">
        <f t="shared" si="0"/>
        <v>-4</v>
      </c>
    </row>
    <row r="11" spans="1:7" x14ac:dyDescent="0.2">
      <c r="A11">
        <v>-1</v>
      </c>
      <c r="B11" s="10">
        <f t="shared" si="0"/>
        <v>-3</v>
      </c>
    </row>
    <row r="12" spans="1:7" x14ac:dyDescent="0.2">
      <c r="A12">
        <v>0</v>
      </c>
      <c r="B12" s="10">
        <f t="shared" si="0"/>
        <v>-2</v>
      </c>
    </row>
    <row r="13" spans="1:7" x14ac:dyDescent="0.2">
      <c r="A13">
        <v>1</v>
      </c>
      <c r="B13" s="10">
        <f t="shared" si="0"/>
        <v>-1</v>
      </c>
    </row>
    <row r="14" spans="1:7" x14ac:dyDescent="0.2">
      <c r="A14">
        <v>2</v>
      </c>
      <c r="B14" s="10">
        <f t="shared" si="0"/>
        <v>0</v>
      </c>
    </row>
    <row r="15" spans="1:7" x14ac:dyDescent="0.2">
      <c r="A15">
        <v>3</v>
      </c>
      <c r="B15" s="10">
        <f t="shared" si="0"/>
        <v>1</v>
      </c>
    </row>
    <row r="16" spans="1:7" x14ac:dyDescent="0.2">
      <c r="A16">
        <v>4</v>
      </c>
      <c r="B16" s="10">
        <f t="shared" si="0"/>
        <v>2</v>
      </c>
    </row>
    <row r="17" spans="2:2" x14ac:dyDescent="0.2">
      <c r="B17" s="1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T-Wahl</vt:lpstr>
      <vt:lpstr>T-Wetter</vt:lpstr>
      <vt:lpstr>T-Temperatur-Zeit</vt:lpstr>
      <vt:lpstr>T-Mathe</vt:lpstr>
    </vt:vector>
  </TitlesOfParts>
  <Company>Dresden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Knapp</dc:creator>
  <cp:lastModifiedBy>Katrin Büttner</cp:lastModifiedBy>
  <dcterms:created xsi:type="dcterms:W3CDTF">2000-04-02T17:02:51Z</dcterms:created>
  <dcterms:modified xsi:type="dcterms:W3CDTF">2020-02-28T16:54:43Z</dcterms:modified>
</cp:coreProperties>
</file>